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<sst xmlns="http://schemas.openxmlformats.org/spreadsheetml/2006/main" count="157" uniqueCount="85">
  <si>
    <t>附件</t>
  </si>
  <si>
    <t>宁武县2021年第一批县本级财政专项扶贫资金分配明细表</t>
  </si>
  <si>
    <t xml:space="preserve">  填报单位：宁武县</t>
  </si>
  <si>
    <t>金额：万元</t>
  </si>
  <si>
    <t>序号</t>
  </si>
  <si>
    <t>资金分配发文编号</t>
  </si>
  <si>
    <t>项目名称</t>
  </si>
  <si>
    <t>项目单位</t>
  </si>
  <si>
    <t>项目单位负责人</t>
  </si>
  <si>
    <t>建设内容</t>
  </si>
  <si>
    <t>补助标准</t>
  </si>
  <si>
    <t>项目
地址</t>
  </si>
  <si>
    <t>投资总额（财政资金）</t>
  </si>
  <si>
    <t>项目实施进度计划</t>
  </si>
  <si>
    <t>项目
属性</t>
  </si>
  <si>
    <t>预期效益</t>
  </si>
  <si>
    <t>合计</t>
  </si>
  <si>
    <t>财政专项扶贫资金</t>
  </si>
  <si>
    <t>部门整合资金</t>
  </si>
  <si>
    <t>小计</t>
  </si>
  <si>
    <t>中央</t>
  </si>
  <si>
    <t>省</t>
  </si>
  <si>
    <t>市</t>
  </si>
  <si>
    <t>县</t>
  </si>
  <si>
    <t>宁财预【2021】1号</t>
  </si>
  <si>
    <t>食用菌大棚改造项目</t>
  </si>
  <si>
    <t>宁武县农业农村局</t>
  </si>
  <si>
    <t>李茂华</t>
  </si>
  <si>
    <t>对阳方口镇石湖村等地87座食用菌大棚实施改造</t>
  </si>
  <si>
    <t>30000/座</t>
  </si>
  <si>
    <t>阳方口、迭台寺等乡镇</t>
  </si>
  <si>
    <t>2021.04-2021.11</t>
  </si>
  <si>
    <t>新建</t>
  </si>
  <si>
    <t>带动脱贫人口500户，促进脱贫人口增收</t>
  </si>
  <si>
    <t>新大象百万头生猪屠宰场建设项目</t>
  </si>
  <si>
    <t>宁武县新大象养殖有限公司</t>
  </si>
  <si>
    <t>张树斌</t>
  </si>
  <si>
    <t>打井两眼，；供电配套3200千伏安变压器2000米线路；修建通场道路3公里；场区土地平整</t>
  </si>
  <si>
    <t>阳方口冀家庄村</t>
  </si>
  <si>
    <t>完善宁武生猪产业布局，打造生猪全产业链循环体系，带动脱贫户就业</t>
  </si>
  <si>
    <t>毛建草种植奖补</t>
  </si>
  <si>
    <t>具体补贴标准按种植面积在3亩以上每亩奖补500元；集中连片种植面积在30亩以上每亩奖补800元；种植面积在100亩以上每亩奖补1000元。</t>
  </si>
  <si>
    <t>有关村</t>
  </si>
  <si>
    <t>奖补对象尽量吸纳已脱贫户和边缘户，具体奖补资金以实际种植面积计算，促进脱贫户和边缘户增收</t>
  </si>
  <si>
    <t>莜麦种植奖补</t>
  </si>
  <si>
    <t>具体补贴标准按种植面积在10亩以上每亩奖补100元；集中连片种植面积在30亩以上每亩奖补120元；种植面积在50亩以上每亩奖补150元。</t>
  </si>
  <si>
    <t>马铃薯种植奖补</t>
  </si>
  <si>
    <t>具体采取由制种龙头企业牵头，企业+合作社+农户+基地的种植模式，制种龙头企业繁育马铃薯原原种，将繁育出的原原种按照每粒0.55元的价格提供给合作社或农户，进行马铃薯原种繁育，政府对种植原原种农户进行奖补。种植过程中，由制种龙头企业无偿提供种植技术，繁育出的原种全部由龙头企业收购。需奖补资金100万元。同时计划实施1500亩的脱毒马铃薯种植优种补贴，需补贴资金60万元</t>
  </si>
  <si>
    <t>艾草种植奖补</t>
  </si>
  <si>
    <t>具体采取企业+农户+基地的种植模式，即企业与农户签订种植收购协议，为农户提供艾草种籽、技术培训，农户种植管护，艾草成品由企业按照市场价格收购。</t>
  </si>
  <si>
    <t>扶持合作社20个，带动贫困户100户，户年增收3000元。</t>
  </si>
  <si>
    <t>重点农产品加工龙头企业奖补政策</t>
  </si>
  <si>
    <t>具体奖励标准为：对年产值达到300万元以上的农产品加工龙头企业，县财政每户奖励资金30万元；对年产值达到1000万元以上的农产品加工龙头企业，县财政每户奖励资金50万元；对年产值达到1500万元以上的农产品加工龙头企业，县财政每户奖励资金80万元；对年产值达到2000万元以上的农产品加工龙头企业，县财政每户奖励资金100万元。</t>
  </si>
  <si>
    <t>相关企业</t>
  </si>
  <si>
    <t>一步发展壮大我县农产品加工龙头企业</t>
  </si>
  <si>
    <t>细腰村美丽乡村示范建设项目</t>
  </si>
  <si>
    <r>
      <rPr>
        <sz val="11"/>
        <color indexed="8"/>
        <rFont val="宋体"/>
        <family val="0"/>
      </rPr>
      <t>畜圈774m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、围墙180m、围栏300m、架设低压线600米</t>
    </r>
  </si>
  <si>
    <t>西马坊乡细腰村</t>
  </si>
  <si>
    <t>续建</t>
  </si>
  <si>
    <t>净化村内生活环境，提高村民生活质量，大力改善村庄人居环境的同时，带领群众发展产业脱贫致富</t>
  </si>
  <si>
    <t>宁武县2021年乡村振兴专项（农村厕所革命）户厕改造项目</t>
  </si>
  <si>
    <t>预计实施485座户厕改造项目</t>
  </si>
  <si>
    <t>东寨镇三马营村、石家庄镇十里桥村、石家庄村</t>
  </si>
  <si>
    <t>项目完工后可改善我县农户生活环境，提高村民生活质量，推进我县乡村卫生环境整治工作进度。</t>
  </si>
  <si>
    <t>贫困户贷款贴息项目</t>
  </si>
  <si>
    <t>县扶贫开发办公室</t>
  </si>
  <si>
    <t>孙文生</t>
  </si>
  <si>
    <t>为贫困户贷款提供财政贴息</t>
  </si>
  <si>
    <t>宁武县</t>
  </si>
  <si>
    <t>促进脱贫产业发展，带动贫困户增收。</t>
  </si>
  <si>
    <t>2020年创业致富带头人培训项目</t>
  </si>
  <si>
    <t>贫困村创业致富带头人培训</t>
  </si>
  <si>
    <t>3500元/人</t>
  </si>
  <si>
    <t>省定各培训基地</t>
  </si>
  <si>
    <t>提高农民素质，促进创业致富。</t>
  </si>
  <si>
    <t>凤凰小学</t>
  </si>
  <si>
    <t>县教育科技局</t>
  </si>
  <si>
    <t>孟建青</t>
  </si>
  <si>
    <t>建设面积6300平方米，主要建设内容为4层教学楼1栋，操场1个及品配套设施</t>
  </si>
  <si>
    <t>凤凰镇</t>
  </si>
  <si>
    <t>保障移民搬迁户适龄子女就近入学</t>
  </si>
  <si>
    <t>凤凰幼儿园</t>
  </si>
  <si>
    <t>建设面积4500平方米，主要建设内容为3层教学楼1栋及品配套设施</t>
  </si>
  <si>
    <t>万佛洞幼儿园</t>
  </si>
  <si>
    <t>建设内容为4138平方米，建设教学楼及配套设施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</si>
</sst>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方正小标宋简体"/>
      <family val="0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vertAlign val="superscript"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SheetLayoutView="100" workbookViewId="0" topLeftCell="A1">
      <pane xSplit="8" ySplit="6" topLeftCell="K7" activePane="bottomRight" state="frozen"/>
      <selection pane="bottomRight" activeCell="U19" sqref="U19:U21"/>
    </sheetView>
  </sheetViews>
  <sheetFormatPr defaultColWidth="9.00390625" defaultRowHeight="13.5"/>
  <cols>
    <col min="1" max="1" width="4.00390625" style="2" customWidth="1"/>
    <col min="2" max="2" width="21.625" style="2" customWidth="1"/>
    <col min="3" max="3" width="12.00390625" style="3" customWidth="1"/>
    <col min="4" max="4" width="14.375" style="4" customWidth="1"/>
    <col min="5" max="5" width="7.125" style="2" customWidth="1"/>
    <col min="6" max="6" width="19.375" style="2" customWidth="1"/>
    <col min="7" max="7" width="10.875" style="4" customWidth="1"/>
    <col min="8" max="8" width="14.625" style="4" customWidth="1"/>
    <col min="9" max="9" width="10.00390625" style="4" customWidth="1"/>
    <col min="10" max="10" width="14.125" style="4" customWidth="1"/>
    <col min="11" max="11" width="12.50390625" style="4" customWidth="1"/>
    <col min="12" max="12" width="8.50390625" style="4" customWidth="1"/>
    <col min="13" max="13" width="7.50390625" style="2" customWidth="1"/>
    <col min="14" max="14" width="9.00390625" style="2" customWidth="1"/>
    <col min="15" max="15" width="10.00390625" style="4" customWidth="1"/>
    <col min="16" max="16" width="9.625" style="4" customWidth="1"/>
    <col min="17" max="17" width="5.00390625" style="4" customWidth="1"/>
    <col min="18" max="18" width="5.125" style="2" customWidth="1"/>
    <col min="19" max="19" width="4.625" style="2" customWidth="1"/>
    <col min="20" max="20" width="8.25390625" style="2" customWidth="1"/>
    <col min="21" max="21" width="4.50390625" style="4" customWidth="1"/>
    <col min="22" max="22" width="31.50390625" style="2" customWidth="1"/>
    <col min="23" max="16384" width="9.00390625" style="2" customWidth="1"/>
  </cols>
  <sheetData>
    <row r="1" spans="1:3" ht="14.25">
      <c r="A1" s="5" t="s">
        <v>0</v>
      </c>
      <c r="B1" s="5"/>
      <c r="C1" s="6"/>
    </row>
    <row r="2" spans="1:22" ht="2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0" ht="24.75" customHeight="1">
      <c r="A3" s="9" t="s">
        <v>2</v>
      </c>
      <c r="B3" s="9"/>
      <c r="C3" s="10"/>
      <c r="E3" s="9"/>
      <c r="T3" s="4" t="s">
        <v>3</v>
      </c>
    </row>
    <row r="4" spans="1:22" s="1" customFormat="1" ht="22.5" customHeight="1">
      <c r="A4" s="11" t="s">
        <v>4</v>
      </c>
      <c r="B4" s="12" t="s">
        <v>5</v>
      </c>
      <c r="C4" s="13" t="s">
        <v>6</v>
      </c>
      <c r="D4" s="11" t="s">
        <v>7</v>
      </c>
      <c r="E4" s="11" t="s">
        <v>8</v>
      </c>
      <c r="F4" s="11" t="s">
        <v>9</v>
      </c>
      <c r="G4" s="14" t="s">
        <v>10</v>
      </c>
      <c r="H4" s="11" t="s">
        <v>11</v>
      </c>
      <c r="I4" s="33" t="s">
        <v>12</v>
      </c>
      <c r="J4" s="34"/>
      <c r="K4" s="34"/>
      <c r="L4" s="34"/>
      <c r="M4" s="34"/>
      <c r="N4" s="34"/>
      <c r="O4" s="34"/>
      <c r="P4" s="34"/>
      <c r="Q4" s="34"/>
      <c r="R4" s="34"/>
      <c r="S4" s="37"/>
      <c r="T4" s="11" t="s">
        <v>13</v>
      </c>
      <c r="U4" s="11" t="s">
        <v>14</v>
      </c>
      <c r="V4" s="11" t="s">
        <v>15</v>
      </c>
    </row>
    <row r="5" spans="1:22" s="1" customFormat="1" ht="22.5" customHeight="1">
      <c r="A5" s="11"/>
      <c r="B5" s="15"/>
      <c r="C5" s="13"/>
      <c r="D5" s="11"/>
      <c r="E5" s="11"/>
      <c r="F5" s="11"/>
      <c r="G5" s="16"/>
      <c r="H5" s="11"/>
      <c r="I5" s="11" t="s">
        <v>16</v>
      </c>
      <c r="J5" s="11" t="s">
        <v>17</v>
      </c>
      <c r="K5" s="11"/>
      <c r="L5" s="11"/>
      <c r="M5" s="11"/>
      <c r="N5" s="11"/>
      <c r="O5" s="11" t="s">
        <v>18</v>
      </c>
      <c r="P5" s="11"/>
      <c r="Q5" s="11"/>
      <c r="R5" s="11"/>
      <c r="S5" s="11"/>
      <c r="T5" s="11"/>
      <c r="U5" s="11"/>
      <c r="V5" s="11"/>
    </row>
    <row r="6" spans="1:22" s="1" customFormat="1" ht="28.5" customHeight="1">
      <c r="A6" s="11"/>
      <c r="B6" s="17"/>
      <c r="C6" s="13"/>
      <c r="D6" s="11"/>
      <c r="E6" s="11"/>
      <c r="F6" s="11"/>
      <c r="G6" s="18"/>
      <c r="H6" s="11"/>
      <c r="I6" s="11"/>
      <c r="J6" s="35" t="s">
        <v>19</v>
      </c>
      <c r="K6" s="11" t="s">
        <v>20</v>
      </c>
      <c r="L6" s="11" t="s">
        <v>21</v>
      </c>
      <c r="M6" s="11" t="s">
        <v>22</v>
      </c>
      <c r="N6" s="11" t="s">
        <v>23</v>
      </c>
      <c r="O6" s="11" t="s">
        <v>19</v>
      </c>
      <c r="P6" s="11" t="s">
        <v>20</v>
      </c>
      <c r="Q6" s="11" t="s">
        <v>21</v>
      </c>
      <c r="R6" s="11" t="s">
        <v>22</v>
      </c>
      <c r="S6" s="11" t="s">
        <v>23</v>
      </c>
      <c r="T6" s="11"/>
      <c r="U6" s="11"/>
      <c r="V6" s="11"/>
    </row>
    <row r="7" spans="1:22" s="1" customFormat="1" ht="28.5" customHeight="1">
      <c r="A7" s="11"/>
      <c r="B7" s="17"/>
      <c r="C7" s="13"/>
      <c r="D7" s="11"/>
      <c r="E7" s="11"/>
      <c r="F7" s="11"/>
      <c r="G7" s="19"/>
      <c r="H7" s="11"/>
      <c r="I7" s="11">
        <v>6000</v>
      </c>
      <c r="J7" s="36">
        <v>6000</v>
      </c>
      <c r="K7" s="11"/>
      <c r="L7" s="11"/>
      <c r="M7" s="11"/>
      <c r="N7" s="11">
        <v>6000</v>
      </c>
      <c r="O7" s="11"/>
      <c r="P7" s="11"/>
      <c r="Q7" s="11"/>
      <c r="R7" s="11"/>
      <c r="S7" s="11"/>
      <c r="T7" s="11"/>
      <c r="U7" s="11"/>
      <c r="V7" s="11"/>
    </row>
    <row r="8" spans="1:22" s="1" customFormat="1" ht="42" customHeight="1">
      <c r="A8" s="11">
        <v>1</v>
      </c>
      <c r="B8" s="11" t="s">
        <v>24</v>
      </c>
      <c r="C8" s="20" t="s">
        <v>25</v>
      </c>
      <c r="D8" s="21" t="s">
        <v>26</v>
      </c>
      <c r="E8" s="21" t="s">
        <v>27</v>
      </c>
      <c r="F8" s="22" t="s">
        <v>28</v>
      </c>
      <c r="G8" s="11" t="s">
        <v>29</v>
      </c>
      <c r="H8" s="11" t="s">
        <v>30</v>
      </c>
      <c r="I8" s="11">
        <f aca="true" t="shared" si="0" ref="I8:I21">N8</f>
        <v>261</v>
      </c>
      <c r="J8" s="11">
        <f aca="true" t="shared" si="1" ref="J8:J21">N8</f>
        <v>261</v>
      </c>
      <c r="K8" s="11"/>
      <c r="L8" s="11"/>
      <c r="M8" s="11"/>
      <c r="N8" s="11">
        <v>261</v>
      </c>
      <c r="O8" s="11"/>
      <c r="P8" s="11"/>
      <c r="Q8" s="11"/>
      <c r="R8" s="11"/>
      <c r="S8" s="11"/>
      <c r="T8" s="11" t="s">
        <v>31</v>
      </c>
      <c r="U8" s="11" t="s">
        <v>32</v>
      </c>
      <c r="V8" s="22" t="s">
        <v>33</v>
      </c>
    </row>
    <row r="9" spans="1:22" s="1" customFormat="1" ht="75.75" customHeight="1">
      <c r="A9" s="11">
        <v>2</v>
      </c>
      <c r="B9" s="11" t="s">
        <v>24</v>
      </c>
      <c r="C9" s="23" t="s">
        <v>34</v>
      </c>
      <c r="D9" s="24" t="s">
        <v>35</v>
      </c>
      <c r="E9" s="24" t="s">
        <v>36</v>
      </c>
      <c r="F9" s="24" t="s">
        <v>37</v>
      </c>
      <c r="G9" s="25"/>
      <c r="H9" s="25" t="s">
        <v>38</v>
      </c>
      <c r="I9" s="11">
        <f t="shared" si="0"/>
        <v>440</v>
      </c>
      <c r="J9" s="11">
        <f t="shared" si="1"/>
        <v>440</v>
      </c>
      <c r="K9" s="11"/>
      <c r="L9" s="11"/>
      <c r="M9" s="11"/>
      <c r="N9" s="11">
        <v>440</v>
      </c>
      <c r="O9" s="11"/>
      <c r="P9" s="11"/>
      <c r="Q9" s="11"/>
      <c r="R9" s="11"/>
      <c r="S9" s="11"/>
      <c r="T9" s="11" t="s">
        <v>31</v>
      </c>
      <c r="U9" s="11" t="s">
        <v>32</v>
      </c>
      <c r="V9" s="22" t="s">
        <v>39</v>
      </c>
    </row>
    <row r="10" spans="1:22" s="1" customFormat="1" ht="100.5" customHeight="1">
      <c r="A10" s="11">
        <v>3</v>
      </c>
      <c r="B10" s="11" t="s">
        <v>24</v>
      </c>
      <c r="C10" s="22" t="s">
        <v>40</v>
      </c>
      <c r="D10" s="22" t="s">
        <v>26</v>
      </c>
      <c r="E10" s="22" t="s">
        <v>27</v>
      </c>
      <c r="F10" s="22" t="s">
        <v>41</v>
      </c>
      <c r="G10" s="11"/>
      <c r="H10" s="11" t="s">
        <v>42</v>
      </c>
      <c r="I10" s="11">
        <f t="shared" si="0"/>
        <v>237.031</v>
      </c>
      <c r="J10" s="11">
        <f t="shared" si="1"/>
        <v>237.031</v>
      </c>
      <c r="K10" s="11"/>
      <c r="L10" s="11"/>
      <c r="M10" s="11"/>
      <c r="N10" s="11">
        <v>237.031</v>
      </c>
      <c r="O10" s="11"/>
      <c r="P10" s="11"/>
      <c r="Q10" s="11"/>
      <c r="R10" s="11"/>
      <c r="S10" s="11"/>
      <c r="T10" s="11" t="s">
        <v>31</v>
      </c>
      <c r="U10" s="11" t="s">
        <v>32</v>
      </c>
      <c r="V10" s="22" t="s">
        <v>43</v>
      </c>
    </row>
    <row r="11" spans="1:22" s="1" customFormat="1" ht="109.5" customHeight="1">
      <c r="A11" s="11">
        <v>4</v>
      </c>
      <c r="B11" s="11" t="s">
        <v>24</v>
      </c>
      <c r="C11" s="26" t="s">
        <v>44</v>
      </c>
      <c r="D11" s="21" t="s">
        <v>26</v>
      </c>
      <c r="E11" s="21" t="s">
        <v>27</v>
      </c>
      <c r="F11" s="26" t="s">
        <v>45</v>
      </c>
      <c r="G11" s="11"/>
      <c r="H11" s="11" t="s">
        <v>42</v>
      </c>
      <c r="I11" s="11">
        <f t="shared" si="0"/>
        <v>150</v>
      </c>
      <c r="J11" s="11">
        <f t="shared" si="1"/>
        <v>150</v>
      </c>
      <c r="K11" s="11"/>
      <c r="L11" s="11"/>
      <c r="M11" s="11"/>
      <c r="N11" s="11">
        <v>150</v>
      </c>
      <c r="O11" s="11"/>
      <c r="P11" s="11"/>
      <c r="Q11" s="11"/>
      <c r="R11" s="11"/>
      <c r="S11" s="11"/>
      <c r="T11" s="11" t="s">
        <v>31</v>
      </c>
      <c r="U11" s="11" t="s">
        <v>32</v>
      </c>
      <c r="V11" s="22" t="s">
        <v>43</v>
      </c>
    </row>
    <row r="12" spans="1:22" s="1" customFormat="1" ht="255.75" customHeight="1">
      <c r="A12" s="11">
        <v>5</v>
      </c>
      <c r="B12" s="11" t="s">
        <v>24</v>
      </c>
      <c r="C12" s="26" t="s">
        <v>46</v>
      </c>
      <c r="D12" s="21" t="s">
        <v>26</v>
      </c>
      <c r="E12" s="21" t="s">
        <v>27</v>
      </c>
      <c r="F12" s="27" t="s">
        <v>47</v>
      </c>
      <c r="G12" s="11"/>
      <c r="H12" s="11" t="s">
        <v>42</v>
      </c>
      <c r="I12" s="11">
        <f t="shared" si="0"/>
        <v>160</v>
      </c>
      <c r="J12" s="11">
        <f t="shared" si="1"/>
        <v>160</v>
      </c>
      <c r="K12" s="11"/>
      <c r="L12" s="11"/>
      <c r="M12" s="11"/>
      <c r="N12" s="11">
        <v>160</v>
      </c>
      <c r="O12" s="11"/>
      <c r="P12" s="11"/>
      <c r="Q12" s="11"/>
      <c r="R12" s="11"/>
      <c r="S12" s="11"/>
      <c r="T12" s="11" t="s">
        <v>31</v>
      </c>
      <c r="U12" s="11" t="s">
        <v>32</v>
      </c>
      <c r="V12" s="22" t="s">
        <v>43</v>
      </c>
    </row>
    <row r="13" spans="1:22" s="1" customFormat="1" ht="154.5" customHeight="1">
      <c r="A13" s="11">
        <v>6</v>
      </c>
      <c r="B13" s="11" t="s">
        <v>24</v>
      </c>
      <c r="C13" s="26" t="s">
        <v>48</v>
      </c>
      <c r="D13" s="21" t="s">
        <v>26</v>
      </c>
      <c r="E13" s="21" t="s">
        <v>27</v>
      </c>
      <c r="F13" s="26" t="s">
        <v>49</v>
      </c>
      <c r="G13" s="11"/>
      <c r="H13" s="11" t="s">
        <v>42</v>
      </c>
      <c r="I13" s="11">
        <f t="shared" si="0"/>
        <v>400</v>
      </c>
      <c r="J13" s="11">
        <f t="shared" si="1"/>
        <v>400</v>
      </c>
      <c r="K13" s="11"/>
      <c r="L13" s="11"/>
      <c r="M13" s="11"/>
      <c r="N13" s="11">
        <v>400</v>
      </c>
      <c r="O13" s="11"/>
      <c r="P13" s="11"/>
      <c r="Q13" s="11"/>
      <c r="R13" s="11"/>
      <c r="S13" s="11"/>
      <c r="T13" s="11" t="s">
        <v>31</v>
      </c>
      <c r="U13" s="11" t="s">
        <v>32</v>
      </c>
      <c r="V13" s="22" t="s">
        <v>50</v>
      </c>
    </row>
    <row r="14" spans="1:22" s="1" customFormat="1" ht="174" customHeight="1">
      <c r="A14" s="11">
        <v>7</v>
      </c>
      <c r="B14" s="11" t="s">
        <v>24</v>
      </c>
      <c r="C14" s="26" t="s">
        <v>51</v>
      </c>
      <c r="D14" s="21" t="s">
        <v>26</v>
      </c>
      <c r="E14" s="21" t="s">
        <v>27</v>
      </c>
      <c r="F14" s="27" t="s">
        <v>52</v>
      </c>
      <c r="G14" s="28"/>
      <c r="H14" s="11" t="s">
        <v>53</v>
      </c>
      <c r="I14" s="11">
        <f t="shared" si="0"/>
        <v>500</v>
      </c>
      <c r="J14" s="11">
        <f t="shared" si="1"/>
        <v>500</v>
      </c>
      <c r="K14" s="11"/>
      <c r="L14" s="11"/>
      <c r="M14" s="11"/>
      <c r="N14" s="11">
        <v>500</v>
      </c>
      <c r="O14" s="11"/>
      <c r="P14" s="11"/>
      <c r="Q14" s="11"/>
      <c r="R14" s="11"/>
      <c r="S14" s="11"/>
      <c r="T14" s="11" t="s">
        <v>31</v>
      </c>
      <c r="U14" s="11" t="s">
        <v>32</v>
      </c>
      <c r="V14" s="22" t="s">
        <v>54</v>
      </c>
    </row>
    <row r="15" spans="1:22" s="1" customFormat="1" ht="48.75" customHeight="1">
      <c r="A15" s="11">
        <v>8</v>
      </c>
      <c r="B15" s="11" t="s">
        <v>24</v>
      </c>
      <c r="C15" s="20" t="s">
        <v>55</v>
      </c>
      <c r="D15" s="11" t="s">
        <v>26</v>
      </c>
      <c r="E15" s="11" t="s">
        <v>27</v>
      </c>
      <c r="F15" s="29" t="s">
        <v>56</v>
      </c>
      <c r="G15" s="11"/>
      <c r="H15" s="11" t="s">
        <v>57</v>
      </c>
      <c r="I15" s="11">
        <f t="shared" si="0"/>
        <v>4.79</v>
      </c>
      <c r="J15" s="11">
        <f t="shared" si="1"/>
        <v>4.79</v>
      </c>
      <c r="K15" s="11"/>
      <c r="L15" s="11"/>
      <c r="M15" s="11"/>
      <c r="N15" s="11">
        <v>4.79</v>
      </c>
      <c r="O15" s="11"/>
      <c r="P15" s="11"/>
      <c r="Q15" s="11"/>
      <c r="R15" s="11"/>
      <c r="S15" s="11"/>
      <c r="T15" s="11" t="s">
        <v>31</v>
      </c>
      <c r="U15" s="11" t="s">
        <v>58</v>
      </c>
      <c r="V15" s="22" t="s">
        <v>59</v>
      </c>
    </row>
    <row r="16" spans="1:22" s="1" customFormat="1" ht="78" customHeight="1">
      <c r="A16" s="11">
        <v>9</v>
      </c>
      <c r="B16" s="11" t="s">
        <v>24</v>
      </c>
      <c r="C16" s="30" t="s">
        <v>60</v>
      </c>
      <c r="D16" s="21" t="s">
        <v>26</v>
      </c>
      <c r="E16" s="11" t="s">
        <v>27</v>
      </c>
      <c r="F16" s="26" t="s">
        <v>61</v>
      </c>
      <c r="G16" s="21"/>
      <c r="H16" s="25" t="s">
        <v>62</v>
      </c>
      <c r="I16" s="11">
        <f t="shared" si="0"/>
        <v>182.329</v>
      </c>
      <c r="J16" s="11">
        <f t="shared" si="1"/>
        <v>182.329</v>
      </c>
      <c r="K16" s="21"/>
      <c r="L16" s="21"/>
      <c r="M16" s="21"/>
      <c r="N16" s="21">
        <v>182.329</v>
      </c>
      <c r="O16" s="21"/>
      <c r="P16" s="21"/>
      <c r="Q16" s="21"/>
      <c r="R16" s="21"/>
      <c r="S16" s="21"/>
      <c r="T16" s="11" t="s">
        <v>31</v>
      </c>
      <c r="U16" s="11" t="s">
        <v>32</v>
      </c>
      <c r="V16" s="22" t="s">
        <v>63</v>
      </c>
    </row>
    <row r="17" spans="1:22" s="1" customFormat="1" ht="78" customHeight="1">
      <c r="A17" s="11">
        <v>10</v>
      </c>
      <c r="B17" s="11" t="s">
        <v>24</v>
      </c>
      <c r="C17" s="24" t="s">
        <v>64</v>
      </c>
      <c r="D17" s="24" t="s">
        <v>65</v>
      </c>
      <c r="E17" s="24" t="s">
        <v>66</v>
      </c>
      <c r="F17" s="24" t="s">
        <v>67</v>
      </c>
      <c r="G17" s="25"/>
      <c r="H17" s="25" t="s">
        <v>68</v>
      </c>
      <c r="I17" s="11">
        <f t="shared" si="0"/>
        <v>600</v>
      </c>
      <c r="J17" s="11">
        <f t="shared" si="1"/>
        <v>600</v>
      </c>
      <c r="K17" s="21"/>
      <c r="L17" s="21"/>
      <c r="M17" s="21"/>
      <c r="N17" s="21">
        <v>600</v>
      </c>
      <c r="O17" s="21"/>
      <c r="P17" s="21"/>
      <c r="Q17" s="21"/>
      <c r="R17" s="21"/>
      <c r="S17" s="21"/>
      <c r="T17" s="11" t="s">
        <v>31</v>
      </c>
      <c r="U17" s="11" t="s">
        <v>32</v>
      </c>
      <c r="V17" s="38" t="s">
        <v>69</v>
      </c>
    </row>
    <row r="18" spans="1:22" s="1" customFormat="1" ht="78" customHeight="1">
      <c r="A18" s="11">
        <v>11</v>
      </c>
      <c r="B18" s="11" t="s">
        <v>24</v>
      </c>
      <c r="C18" s="23" t="s">
        <v>70</v>
      </c>
      <c r="D18" s="23" t="s">
        <v>65</v>
      </c>
      <c r="E18" s="24" t="s">
        <v>66</v>
      </c>
      <c r="F18" s="24" t="s">
        <v>71</v>
      </c>
      <c r="G18" s="25" t="s">
        <v>72</v>
      </c>
      <c r="H18" s="25" t="s">
        <v>73</v>
      </c>
      <c r="I18" s="11">
        <f t="shared" si="0"/>
        <v>24.85</v>
      </c>
      <c r="J18" s="11">
        <f t="shared" si="1"/>
        <v>24.85</v>
      </c>
      <c r="K18" s="21"/>
      <c r="L18" s="21"/>
      <c r="M18" s="21"/>
      <c r="N18" s="21">
        <v>24.85</v>
      </c>
      <c r="O18" s="21"/>
      <c r="P18" s="21"/>
      <c r="Q18" s="21"/>
      <c r="R18" s="21"/>
      <c r="S18" s="21"/>
      <c r="T18" s="11" t="s">
        <v>31</v>
      </c>
      <c r="U18" s="11" t="s">
        <v>32</v>
      </c>
      <c r="V18" s="38" t="s">
        <v>74</v>
      </c>
    </row>
    <row r="19" spans="1:22" s="1" customFormat="1" ht="78" customHeight="1">
      <c r="A19" s="11">
        <v>12</v>
      </c>
      <c r="B19" s="11" t="s">
        <v>24</v>
      </c>
      <c r="C19" s="30" t="s">
        <v>75</v>
      </c>
      <c r="D19" s="23" t="s">
        <v>76</v>
      </c>
      <c r="E19" s="31" t="s">
        <v>77</v>
      </c>
      <c r="F19" s="31" t="s">
        <v>78</v>
      </c>
      <c r="G19" s="32"/>
      <c r="H19" s="32" t="s">
        <v>79</v>
      </c>
      <c r="I19" s="11">
        <f t="shared" si="0"/>
        <v>2000</v>
      </c>
      <c r="J19" s="11">
        <f t="shared" si="1"/>
        <v>2000</v>
      </c>
      <c r="K19" s="21"/>
      <c r="L19" s="21"/>
      <c r="M19" s="21"/>
      <c r="N19" s="21">
        <v>2000</v>
      </c>
      <c r="O19" s="21"/>
      <c r="P19" s="21"/>
      <c r="Q19" s="21"/>
      <c r="R19" s="21"/>
      <c r="S19" s="21"/>
      <c r="T19" s="11" t="s">
        <v>31</v>
      </c>
      <c r="U19" s="21" t="s">
        <v>58</v>
      </c>
      <c r="V19" s="22" t="s">
        <v>80</v>
      </c>
    </row>
    <row r="20" spans="1:22" s="1" customFormat="1" ht="78" customHeight="1">
      <c r="A20" s="11">
        <v>13</v>
      </c>
      <c r="B20" s="11" t="s">
        <v>24</v>
      </c>
      <c r="C20" s="30" t="s">
        <v>81</v>
      </c>
      <c r="D20" s="23" t="s">
        <v>76</v>
      </c>
      <c r="E20" s="31" t="s">
        <v>77</v>
      </c>
      <c r="F20" s="31" t="s">
        <v>82</v>
      </c>
      <c r="G20" s="32"/>
      <c r="H20" s="32" t="s">
        <v>79</v>
      </c>
      <c r="I20" s="11">
        <f t="shared" si="0"/>
        <v>500</v>
      </c>
      <c r="J20" s="11">
        <f t="shared" si="1"/>
        <v>500</v>
      </c>
      <c r="K20" s="21"/>
      <c r="L20" s="21"/>
      <c r="M20" s="21"/>
      <c r="N20" s="21">
        <v>500</v>
      </c>
      <c r="O20" s="21"/>
      <c r="P20" s="21"/>
      <c r="Q20" s="21"/>
      <c r="R20" s="21"/>
      <c r="S20" s="21"/>
      <c r="T20" s="11" t="s">
        <v>31</v>
      </c>
      <c r="U20" s="21" t="s">
        <v>58</v>
      </c>
      <c r="V20" s="22" t="s">
        <v>80</v>
      </c>
    </row>
    <row r="21" spans="1:22" s="1" customFormat="1" ht="78" customHeight="1">
      <c r="A21" s="11">
        <v>14</v>
      </c>
      <c r="B21" s="11" t="s">
        <v>24</v>
      </c>
      <c r="C21" s="30" t="s">
        <v>83</v>
      </c>
      <c r="D21" s="23" t="s">
        <v>76</v>
      </c>
      <c r="E21" s="31" t="s">
        <v>77</v>
      </c>
      <c r="F21" s="31" t="s">
        <v>84</v>
      </c>
      <c r="G21" s="32"/>
      <c r="H21" s="32" t="s">
        <v>79</v>
      </c>
      <c r="I21" s="11">
        <f t="shared" si="0"/>
        <v>540</v>
      </c>
      <c r="J21" s="11">
        <f t="shared" si="1"/>
        <v>540</v>
      </c>
      <c r="K21" s="21"/>
      <c r="L21" s="21"/>
      <c r="M21" s="21"/>
      <c r="N21" s="21">
        <v>540</v>
      </c>
      <c r="O21" s="21"/>
      <c r="P21" s="21"/>
      <c r="Q21" s="21"/>
      <c r="R21" s="21"/>
      <c r="S21" s="21"/>
      <c r="T21" s="11" t="s">
        <v>31</v>
      </c>
      <c r="U21" s="21" t="s">
        <v>58</v>
      </c>
      <c r="V21" s="22" t="s">
        <v>80</v>
      </c>
    </row>
    <row r="22" spans="6:23" ht="13.5">
      <c r="F22" s="9"/>
      <c r="V22" s="39"/>
      <c r="W22" s="40"/>
    </row>
    <row r="23" spans="6:23" ht="13.5">
      <c r="F23" s="9"/>
      <c r="V23" s="39"/>
      <c r="W23" s="40"/>
    </row>
    <row r="24" spans="6:23" ht="13.5">
      <c r="F24" s="9"/>
      <c r="V24" s="39"/>
      <c r="W24" s="40"/>
    </row>
    <row r="25" spans="6:23" ht="13.5">
      <c r="F25" s="9"/>
      <c r="V25" s="39"/>
      <c r="W25" s="40"/>
    </row>
    <row r="26" spans="6:23" ht="13.5">
      <c r="F26" s="9"/>
      <c r="V26" s="39"/>
      <c r="W26" s="40"/>
    </row>
    <row r="27" spans="6:23" ht="13.5">
      <c r="F27" s="9"/>
      <c r="V27" s="39"/>
      <c r="W27" s="40"/>
    </row>
    <row r="28" spans="6:23" ht="13.5">
      <c r="F28" s="9"/>
      <c r="V28" s="39"/>
      <c r="W28" s="40"/>
    </row>
    <row r="29" spans="6:23" ht="13.5">
      <c r="F29" s="9"/>
      <c r="V29" s="39"/>
      <c r="W29" s="40"/>
    </row>
    <row r="30" spans="6:23" ht="13.5">
      <c r="F30" s="9"/>
      <c r="V30" s="39"/>
      <c r="W30" s="40"/>
    </row>
    <row r="31" spans="6:22" ht="13.5">
      <c r="F31" s="9"/>
      <c r="V31" s="41"/>
    </row>
    <row r="32" ht="13.5">
      <c r="F32" s="9"/>
    </row>
  </sheetData>
  <sheetProtection/>
  <mergeCells count="19">
    <mergeCell ref="A1:C1"/>
    <mergeCell ref="A2:V2"/>
    <mergeCell ref="A3:E3"/>
    <mergeCell ref="T3:U3"/>
    <mergeCell ref="I4:S4"/>
    <mergeCell ref="J5:N5"/>
    <mergeCell ref="O5:S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T4:T6"/>
    <mergeCell ref="U4:U6"/>
    <mergeCell ref="V4:V6"/>
  </mergeCells>
  <printOptions/>
  <pageMargins left="0.36" right="0.36" top="0.61" bottom="0.41" header="0.51" footer="0.31"/>
  <pageSetup fitToHeight="0" fitToWidth="1" orientation="landscape" paperSize="9" scale="60"/>
  <headerFooter alignWithMargins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♂幸福、限量版♀</cp:lastModifiedBy>
  <dcterms:created xsi:type="dcterms:W3CDTF">2019-03-13T09:28:00Z</dcterms:created>
  <dcterms:modified xsi:type="dcterms:W3CDTF">2021-04-27T07:16:30Z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97D1BDB509DB4436926E22E8A9BB14E2</vt:lpwstr>
  </property>
</Properties>
</file>