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<sst xmlns="http://schemas.openxmlformats.org/spreadsheetml/2006/main" count="145" uniqueCount="93">
  <si>
    <t>附件</t>
  </si>
  <si>
    <t>宁武县2020年第一批中央财政专项扶贫资金分配情况表</t>
  </si>
  <si>
    <t>金额：万元</t>
  </si>
  <si>
    <t>序号</t>
  </si>
  <si>
    <t>资金分配发文编号</t>
  </si>
  <si>
    <t>项目名称</t>
  </si>
  <si>
    <t>项目单位</t>
  </si>
  <si>
    <t>项目单位负责人</t>
  </si>
  <si>
    <t>建设内容</t>
  </si>
  <si>
    <t>补助标准</t>
  </si>
  <si>
    <t>项目
地址</t>
  </si>
  <si>
    <t>投资总额（财政资金）</t>
  </si>
  <si>
    <t>项目实施进度计划</t>
  </si>
  <si>
    <t>项目
属性</t>
  </si>
  <si>
    <t>预期效益</t>
  </si>
  <si>
    <t>合计</t>
  </si>
  <si>
    <t>财政专项扶贫资金</t>
  </si>
  <si>
    <t>部门整合资金</t>
  </si>
  <si>
    <t>小计</t>
  </si>
  <si>
    <t>中央</t>
  </si>
  <si>
    <t>省</t>
  </si>
  <si>
    <t>市</t>
  </si>
  <si>
    <t>县</t>
  </si>
  <si>
    <t>宁财农【2020】2号</t>
  </si>
  <si>
    <t>2019年道地中药材基地建设项目</t>
  </si>
  <si>
    <t>宁武县农业农村局</t>
  </si>
  <si>
    <t>李茂华</t>
  </si>
  <si>
    <t>完善建设1万亩仿野生中药材基地</t>
  </si>
  <si>
    <t>1500元/亩</t>
  </si>
  <si>
    <t>相关村</t>
  </si>
  <si>
    <t>2020.04-2020.11</t>
  </si>
  <si>
    <t>续建</t>
  </si>
  <si>
    <t>推动全县特色产业发展，带动150户375人发展中药材种植，人年均增收1500元。</t>
  </si>
  <si>
    <t>怀道乡中药材种植示范园建设项目</t>
  </si>
  <si>
    <t>园区整地400亩、河道治理150米、标识牌18个、防护网5400米</t>
  </si>
  <si>
    <t>怀道乡</t>
  </si>
  <si>
    <t>2020.04-2020.10</t>
  </si>
  <si>
    <t>推动全县特色产业发展，带动贫困户50户125人发展中药材种植，人年均增收1500元。</t>
  </si>
  <si>
    <t>宁武县毛健茶种植加工扶贫产业奖补项目</t>
  </si>
  <si>
    <t>示范种植毛健茶1000亩</t>
  </si>
  <si>
    <t>3000元/亩</t>
  </si>
  <si>
    <t>新建</t>
  </si>
  <si>
    <t>推动全县特色产业发展，带动全县贫困户100户300人发展中药材种植，人年均增收1500元。</t>
  </si>
  <si>
    <t>马铃薯良种补贴项目</t>
  </si>
  <si>
    <t xml:space="preserve">李茂华 </t>
  </si>
  <si>
    <t>脱毒马铃薯种植2700亩</t>
  </si>
  <si>
    <t>375元/亩</t>
  </si>
  <si>
    <t>有关乡镇</t>
  </si>
  <si>
    <t>2020.04-2020.07</t>
  </si>
  <si>
    <t>带动贫困人口7500人，人年均增收500元</t>
  </si>
  <si>
    <t>宁武县百村百场生猪养殖扶贫项目</t>
  </si>
  <si>
    <t>宁武县畜牧中心</t>
  </si>
  <si>
    <t>吴拴龙</t>
  </si>
  <si>
    <t>新建生猪养殖场33个</t>
  </si>
  <si>
    <t>每个养殖场补助60万元</t>
  </si>
  <si>
    <t>推动生猪养殖业发展，带动900户以上贫困户增收，户年均增收2300元</t>
  </si>
  <si>
    <t>发展牛、驴产业补助项目</t>
  </si>
  <si>
    <t>对贫困户购买基础母驴、母牛给予补贴</t>
  </si>
  <si>
    <t>3000元/头</t>
  </si>
  <si>
    <t>有关村</t>
  </si>
  <si>
    <t>推动牛、驴产业发展，带动贫困户30户，户年均增收1000元。</t>
  </si>
  <si>
    <t>农村第一书记和驻村帮扶工作队产业帮扶项目</t>
  </si>
  <si>
    <t>宁武县扶贫开发办公室及乡（镇）人民政府</t>
  </si>
  <si>
    <t>孙文生、
各乡（镇）负责人</t>
  </si>
  <si>
    <t>农村第一书记和驻村帮扶工作队对所包村实施的养殖、种植、农产品加工、旅游、农家乐等产业项目予以扶持</t>
  </si>
  <si>
    <t>14个乡（镇）相关村</t>
  </si>
  <si>
    <t>带动贫困200户，户年均增收1500元</t>
  </si>
  <si>
    <t>建档立卡贫困户产业帮扶项目</t>
  </si>
  <si>
    <t>发展四大产业的建档立卡贫困户给予补助，入股合作社，发展旅游，胡麻油加工，牛、驴、猪养殖。</t>
  </si>
  <si>
    <t>1500/人 
10000元/户</t>
  </si>
  <si>
    <t>相关乡镇</t>
  </si>
  <si>
    <t>帮扶贫困户65户，户年均增收1000元</t>
  </si>
  <si>
    <t>各乡镇食用菌种植菌棒补贴项目</t>
  </si>
  <si>
    <t>对食用菌菌棒按每棒2元给予补贴</t>
  </si>
  <si>
    <t>2元/棒</t>
  </si>
  <si>
    <t>推动食用菌发展，带动298户贫困户增收，户年均增收3000元。</t>
  </si>
  <si>
    <t>贫困户贷款贴息项目</t>
  </si>
  <si>
    <t>宁武县扶贫开发办公室</t>
  </si>
  <si>
    <t>孙文生</t>
  </si>
  <si>
    <t>为贫困户贷款提供财政贴息</t>
  </si>
  <si>
    <t>14个乡（镇）</t>
  </si>
  <si>
    <t>推动脱贫产业发展，带动贫困户4500户，户年均增收2000元。</t>
  </si>
  <si>
    <t>村级光伏扶贫电站建设项目</t>
  </si>
  <si>
    <t>宁武县扶贫开发办公室、宁武县光伏电站管理有限公司</t>
  </si>
  <si>
    <t>孙文生  王巨林</t>
  </si>
  <si>
    <t>建设98个联村光伏扶贫电站，总容量75300千瓦</t>
  </si>
  <si>
    <t>6.8元/瓦</t>
  </si>
  <si>
    <t>有关乡（镇）</t>
  </si>
  <si>
    <t>年售电收入7906.5万元，纯收益5700万元，实现贫困村集体经济发展。</t>
  </si>
  <si>
    <t>户用光伏电站补助项目</t>
  </si>
  <si>
    <t>建设用户光伏电站466个</t>
  </si>
  <si>
    <t>7.2元/瓦</t>
  </si>
  <si>
    <t>带动466户，户年均增收2200元。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</si>
</sst>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SheetLayoutView="100" workbookViewId="0" topLeftCell="A1">
      <pane xSplit="8" ySplit="6" topLeftCell="I7" activePane="bottomRight" state="frozen"/>
      <selection pane="bottomRight" activeCell="P10" sqref="P10"/>
    </sheetView>
  </sheetViews>
  <sheetFormatPr defaultColWidth="9.00390625" defaultRowHeight="13.5"/>
  <cols>
    <col min="1" max="1" width="4.00390625" style="3" customWidth="1"/>
    <col min="2" max="2" width="16.25390625" style="3" customWidth="1"/>
    <col min="3" max="3" width="12.00390625" style="4" customWidth="1"/>
    <col min="4" max="4" width="14.375" style="5" customWidth="1"/>
    <col min="5" max="5" width="7.125" style="3" customWidth="1"/>
    <col min="6" max="6" width="18.125" style="3" customWidth="1"/>
    <col min="7" max="7" width="10.875" style="5" customWidth="1"/>
    <col min="8" max="8" width="14.625" style="5" customWidth="1"/>
    <col min="9" max="9" width="10.00390625" style="5" customWidth="1"/>
    <col min="10" max="10" width="14.125" style="5" customWidth="1"/>
    <col min="11" max="11" width="12.50390625" style="5" customWidth="1"/>
    <col min="12" max="12" width="8.50390625" style="5" customWidth="1"/>
    <col min="13" max="13" width="7.50390625" style="3" customWidth="1"/>
    <col min="14" max="14" width="9.00390625" style="3" customWidth="1"/>
    <col min="15" max="15" width="10.00390625" style="5" customWidth="1"/>
    <col min="16" max="16" width="9.625" style="5" customWidth="1"/>
    <col min="17" max="17" width="5.00390625" style="5" customWidth="1"/>
    <col min="18" max="18" width="5.125" style="3" customWidth="1"/>
    <col min="19" max="19" width="4.625" style="3" customWidth="1"/>
    <col min="20" max="20" width="8.25390625" style="3" customWidth="1"/>
    <col min="21" max="21" width="4.50390625" style="5" customWidth="1"/>
    <col min="22" max="22" width="31.50390625" style="3" customWidth="1"/>
    <col min="23" max="16384" width="9.00390625" style="3" customWidth="1"/>
  </cols>
  <sheetData>
    <row r="1" spans="1:3" ht="14.25">
      <c r="A1" s="6" t="s">
        <v>0</v>
      </c>
      <c r="B1" s="6"/>
      <c r="C1" s="7"/>
    </row>
    <row r="2" spans="1:22" ht="2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0" ht="24.75" customHeight="1">
      <c r="A3" s="10"/>
      <c r="B3" s="10"/>
      <c r="C3" s="11"/>
      <c r="E3" s="10"/>
      <c r="T3" s="5" t="s">
        <v>2</v>
      </c>
    </row>
    <row r="4" spans="1:22" s="1" customFormat="1" ht="22.5" customHeight="1">
      <c r="A4" s="12" t="s">
        <v>3</v>
      </c>
      <c r="B4" s="13" t="s">
        <v>4</v>
      </c>
      <c r="C4" s="14" t="s">
        <v>5</v>
      </c>
      <c r="D4" s="12" t="s">
        <v>6</v>
      </c>
      <c r="E4" s="12" t="s">
        <v>7</v>
      </c>
      <c r="F4" s="12" t="s">
        <v>8</v>
      </c>
      <c r="G4" s="15" t="s">
        <v>9</v>
      </c>
      <c r="H4" s="12" t="s">
        <v>10</v>
      </c>
      <c r="I4" s="25" t="s">
        <v>11</v>
      </c>
      <c r="J4" s="26"/>
      <c r="K4" s="26"/>
      <c r="L4" s="26"/>
      <c r="M4" s="26"/>
      <c r="N4" s="26"/>
      <c r="O4" s="26"/>
      <c r="P4" s="26"/>
      <c r="Q4" s="26"/>
      <c r="R4" s="26"/>
      <c r="S4" s="29"/>
      <c r="T4" s="12" t="s">
        <v>12</v>
      </c>
      <c r="U4" s="12" t="s">
        <v>13</v>
      </c>
      <c r="V4" s="12" t="s">
        <v>14</v>
      </c>
    </row>
    <row r="5" spans="1:22" s="1" customFormat="1" ht="22.5" customHeight="1">
      <c r="A5" s="12"/>
      <c r="B5" s="16"/>
      <c r="C5" s="14"/>
      <c r="D5" s="12"/>
      <c r="E5" s="12"/>
      <c r="F5" s="12"/>
      <c r="G5" s="17"/>
      <c r="H5" s="12"/>
      <c r="I5" s="12" t="s">
        <v>15</v>
      </c>
      <c r="J5" s="12" t="s">
        <v>16</v>
      </c>
      <c r="K5" s="12"/>
      <c r="L5" s="12"/>
      <c r="M5" s="12"/>
      <c r="N5" s="12"/>
      <c r="O5" s="12" t="s">
        <v>17</v>
      </c>
      <c r="P5" s="12"/>
      <c r="Q5" s="12"/>
      <c r="R5" s="12"/>
      <c r="S5" s="12"/>
      <c r="T5" s="12"/>
      <c r="U5" s="12"/>
      <c r="V5" s="12"/>
    </row>
    <row r="6" spans="1:22" s="1" customFormat="1" ht="28.5" customHeight="1">
      <c r="A6" s="12"/>
      <c r="B6" s="18"/>
      <c r="C6" s="14"/>
      <c r="D6" s="12"/>
      <c r="E6" s="12"/>
      <c r="F6" s="12"/>
      <c r="G6" s="19"/>
      <c r="H6" s="12"/>
      <c r="I6" s="12"/>
      <c r="J6" s="27" t="s">
        <v>18</v>
      </c>
      <c r="K6" s="12" t="s">
        <v>19</v>
      </c>
      <c r="L6" s="12" t="s">
        <v>20</v>
      </c>
      <c r="M6" s="12" t="s">
        <v>21</v>
      </c>
      <c r="N6" s="12" t="s">
        <v>22</v>
      </c>
      <c r="O6" s="12" t="s">
        <v>18</v>
      </c>
      <c r="P6" s="12" t="s">
        <v>19</v>
      </c>
      <c r="Q6" s="12" t="s">
        <v>20</v>
      </c>
      <c r="R6" s="12" t="s">
        <v>21</v>
      </c>
      <c r="S6" s="12" t="s">
        <v>22</v>
      </c>
      <c r="T6" s="12"/>
      <c r="U6" s="12"/>
      <c r="V6" s="12"/>
    </row>
    <row r="7" spans="1:22" s="1" customFormat="1" ht="28.5" customHeight="1">
      <c r="A7" s="12"/>
      <c r="B7" s="18"/>
      <c r="C7" s="14"/>
      <c r="D7" s="12"/>
      <c r="E7" s="12"/>
      <c r="F7" s="12"/>
      <c r="G7" s="20"/>
      <c r="H7" s="12"/>
      <c r="I7" s="12">
        <v>8787</v>
      </c>
      <c r="J7" s="2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2" customFormat="1" ht="72" customHeight="1">
      <c r="A8" s="21">
        <v>1</v>
      </c>
      <c r="B8" s="21" t="s">
        <v>23</v>
      </c>
      <c r="C8" s="22" t="s">
        <v>24</v>
      </c>
      <c r="D8" s="21" t="s">
        <v>25</v>
      </c>
      <c r="E8" s="23" t="s">
        <v>26</v>
      </c>
      <c r="F8" s="24" t="s">
        <v>27</v>
      </c>
      <c r="G8" s="21" t="s">
        <v>28</v>
      </c>
      <c r="H8" s="21" t="s">
        <v>29</v>
      </c>
      <c r="I8" s="21">
        <f>K8</f>
        <v>250</v>
      </c>
      <c r="J8" s="21">
        <f>K8</f>
        <v>250</v>
      </c>
      <c r="K8" s="21">
        <v>250</v>
      </c>
      <c r="L8" s="21"/>
      <c r="M8" s="21"/>
      <c r="N8" s="21"/>
      <c r="O8" s="21"/>
      <c r="P8" s="21"/>
      <c r="Q8" s="21"/>
      <c r="R8" s="21"/>
      <c r="S8" s="21"/>
      <c r="T8" s="21" t="s">
        <v>30</v>
      </c>
      <c r="U8" s="21" t="s">
        <v>31</v>
      </c>
      <c r="V8" s="24" t="s">
        <v>32</v>
      </c>
    </row>
    <row r="9" spans="1:22" s="2" customFormat="1" ht="73.5" customHeight="1">
      <c r="A9" s="21">
        <v>2</v>
      </c>
      <c r="B9" s="21" t="s">
        <v>23</v>
      </c>
      <c r="C9" s="24" t="s">
        <v>33</v>
      </c>
      <c r="D9" s="21" t="s">
        <v>25</v>
      </c>
      <c r="E9" s="23" t="s">
        <v>26</v>
      </c>
      <c r="F9" s="24" t="s">
        <v>34</v>
      </c>
      <c r="G9" s="21"/>
      <c r="H9" s="21" t="s">
        <v>35</v>
      </c>
      <c r="I9" s="21">
        <f aca="true" t="shared" si="0" ref="I9:I19">K9</f>
        <v>1.4</v>
      </c>
      <c r="J9" s="21">
        <f aca="true" t="shared" si="1" ref="J9:J19">K9</f>
        <v>1.4</v>
      </c>
      <c r="K9" s="21">
        <v>1.4</v>
      </c>
      <c r="L9" s="21"/>
      <c r="M9" s="21"/>
      <c r="N9" s="21"/>
      <c r="O9" s="21"/>
      <c r="P9" s="21"/>
      <c r="Q9" s="21"/>
      <c r="R9" s="21"/>
      <c r="S9" s="21"/>
      <c r="T9" s="21" t="s">
        <v>36</v>
      </c>
      <c r="U9" s="21" t="s">
        <v>31</v>
      </c>
      <c r="V9" s="24" t="s">
        <v>37</v>
      </c>
    </row>
    <row r="10" spans="1:22" s="2" customFormat="1" ht="48" customHeight="1">
      <c r="A10" s="21">
        <v>3</v>
      </c>
      <c r="B10" s="21" t="s">
        <v>23</v>
      </c>
      <c r="C10" s="22" t="s">
        <v>38</v>
      </c>
      <c r="D10" s="21" t="s">
        <v>25</v>
      </c>
      <c r="E10" s="23" t="s">
        <v>26</v>
      </c>
      <c r="F10" s="24" t="s">
        <v>39</v>
      </c>
      <c r="G10" s="21" t="s">
        <v>40</v>
      </c>
      <c r="H10" s="21" t="s">
        <v>29</v>
      </c>
      <c r="I10" s="21">
        <f t="shared" si="0"/>
        <v>495</v>
      </c>
      <c r="J10" s="21">
        <f t="shared" si="1"/>
        <v>495</v>
      </c>
      <c r="K10" s="21">
        <v>495</v>
      </c>
      <c r="L10" s="21"/>
      <c r="M10" s="21"/>
      <c r="N10" s="21"/>
      <c r="O10" s="21"/>
      <c r="P10" s="21"/>
      <c r="Q10" s="21"/>
      <c r="R10" s="21"/>
      <c r="S10" s="21"/>
      <c r="T10" s="21" t="s">
        <v>30</v>
      </c>
      <c r="U10" s="21" t="s">
        <v>41</v>
      </c>
      <c r="V10" s="24" t="s">
        <v>42</v>
      </c>
    </row>
    <row r="11" spans="1:22" s="2" customFormat="1" ht="51.75" customHeight="1">
      <c r="A11" s="21">
        <v>4</v>
      </c>
      <c r="B11" s="21" t="s">
        <v>23</v>
      </c>
      <c r="C11" s="22" t="s">
        <v>43</v>
      </c>
      <c r="D11" s="21" t="s">
        <v>25</v>
      </c>
      <c r="E11" s="21" t="s">
        <v>44</v>
      </c>
      <c r="F11" s="24" t="s">
        <v>45</v>
      </c>
      <c r="G11" s="24" t="s">
        <v>46</v>
      </c>
      <c r="H11" s="21" t="s">
        <v>47</v>
      </c>
      <c r="I11" s="21">
        <f t="shared" si="0"/>
        <v>100</v>
      </c>
      <c r="J11" s="21">
        <f t="shared" si="1"/>
        <v>100</v>
      </c>
      <c r="K11" s="21">
        <v>100</v>
      </c>
      <c r="L11" s="21"/>
      <c r="M11" s="21"/>
      <c r="N11" s="21"/>
      <c r="O11" s="21"/>
      <c r="P11" s="21"/>
      <c r="Q11" s="21"/>
      <c r="R11" s="21"/>
      <c r="S11" s="21"/>
      <c r="T11" s="21" t="s">
        <v>48</v>
      </c>
      <c r="U11" s="21" t="s">
        <v>41</v>
      </c>
      <c r="V11" s="24" t="s">
        <v>49</v>
      </c>
    </row>
    <row r="12" spans="1:22" s="2" customFormat="1" ht="147.75" customHeight="1">
      <c r="A12" s="21">
        <v>5</v>
      </c>
      <c r="B12" s="21" t="s">
        <v>23</v>
      </c>
      <c r="C12" s="22" t="s">
        <v>50</v>
      </c>
      <c r="D12" s="21" t="s">
        <v>51</v>
      </c>
      <c r="E12" s="21" t="s">
        <v>52</v>
      </c>
      <c r="F12" s="24" t="s">
        <v>53</v>
      </c>
      <c r="G12" s="21" t="s">
        <v>54</v>
      </c>
      <c r="H12" s="21" t="s">
        <v>47</v>
      </c>
      <c r="I12" s="21">
        <f t="shared" si="0"/>
        <v>3200</v>
      </c>
      <c r="J12" s="21">
        <f t="shared" si="1"/>
        <v>3200</v>
      </c>
      <c r="K12" s="21">
        <v>3200</v>
      </c>
      <c r="L12" s="21"/>
      <c r="M12" s="21"/>
      <c r="N12" s="21"/>
      <c r="O12" s="21"/>
      <c r="P12" s="21"/>
      <c r="Q12" s="21"/>
      <c r="R12" s="21"/>
      <c r="S12" s="21"/>
      <c r="T12" s="21" t="s">
        <v>30</v>
      </c>
      <c r="U12" s="21" t="s">
        <v>41</v>
      </c>
      <c r="V12" s="24" t="s">
        <v>55</v>
      </c>
    </row>
    <row r="13" spans="1:22" s="2" customFormat="1" ht="60" customHeight="1">
      <c r="A13" s="21">
        <v>6</v>
      </c>
      <c r="B13" s="21" t="s">
        <v>23</v>
      </c>
      <c r="C13" s="22" t="s">
        <v>56</v>
      </c>
      <c r="D13" s="21" t="s">
        <v>51</v>
      </c>
      <c r="E13" s="21" t="s">
        <v>52</v>
      </c>
      <c r="F13" s="24" t="s">
        <v>57</v>
      </c>
      <c r="G13" s="21" t="s">
        <v>58</v>
      </c>
      <c r="H13" s="21" t="s">
        <v>59</v>
      </c>
      <c r="I13" s="21">
        <f t="shared" si="0"/>
        <v>16.26</v>
      </c>
      <c r="J13" s="21">
        <f t="shared" si="1"/>
        <v>16.26</v>
      </c>
      <c r="K13" s="21">
        <v>16.26</v>
      </c>
      <c r="L13" s="21"/>
      <c r="M13" s="21"/>
      <c r="N13" s="21"/>
      <c r="O13" s="21"/>
      <c r="P13" s="21"/>
      <c r="Q13" s="21"/>
      <c r="R13" s="21"/>
      <c r="S13" s="21"/>
      <c r="T13" s="21" t="s">
        <v>36</v>
      </c>
      <c r="U13" s="21" t="s">
        <v>31</v>
      </c>
      <c r="V13" s="24" t="s">
        <v>60</v>
      </c>
    </row>
    <row r="14" spans="1:22" s="2" customFormat="1" ht="75" customHeight="1">
      <c r="A14" s="21">
        <v>7</v>
      </c>
      <c r="B14" s="21" t="s">
        <v>23</v>
      </c>
      <c r="C14" s="22" t="s">
        <v>61</v>
      </c>
      <c r="D14" s="21" t="s">
        <v>62</v>
      </c>
      <c r="E14" s="23" t="s">
        <v>63</v>
      </c>
      <c r="F14" s="24" t="s">
        <v>64</v>
      </c>
      <c r="G14" s="21"/>
      <c r="H14" s="21" t="s">
        <v>65</v>
      </c>
      <c r="I14" s="21">
        <f t="shared" si="0"/>
        <v>313.96</v>
      </c>
      <c r="J14" s="21">
        <f t="shared" si="1"/>
        <v>313.96</v>
      </c>
      <c r="K14" s="21">
        <v>313.96</v>
      </c>
      <c r="L14" s="21"/>
      <c r="M14" s="21"/>
      <c r="N14" s="21"/>
      <c r="O14" s="21"/>
      <c r="P14" s="21"/>
      <c r="Q14" s="21"/>
      <c r="R14" s="21"/>
      <c r="S14" s="21"/>
      <c r="T14" s="21" t="s">
        <v>30</v>
      </c>
      <c r="U14" s="21" t="s">
        <v>31</v>
      </c>
      <c r="V14" s="24" t="s">
        <v>66</v>
      </c>
    </row>
    <row r="15" spans="1:22" s="2" customFormat="1" ht="60" customHeight="1">
      <c r="A15" s="21">
        <v>8</v>
      </c>
      <c r="B15" s="21" t="s">
        <v>23</v>
      </c>
      <c r="C15" s="22" t="s">
        <v>67</v>
      </c>
      <c r="D15" s="21" t="s">
        <v>62</v>
      </c>
      <c r="E15" s="23" t="s">
        <v>63</v>
      </c>
      <c r="F15" s="24" t="s">
        <v>68</v>
      </c>
      <c r="G15" s="21" t="s">
        <v>69</v>
      </c>
      <c r="H15" s="24" t="s">
        <v>70</v>
      </c>
      <c r="I15" s="21">
        <f t="shared" si="0"/>
        <v>65.4</v>
      </c>
      <c r="J15" s="21">
        <f t="shared" si="1"/>
        <v>65.4</v>
      </c>
      <c r="K15" s="21">
        <v>65.4</v>
      </c>
      <c r="L15" s="21"/>
      <c r="M15" s="21"/>
      <c r="N15" s="21"/>
      <c r="O15" s="21"/>
      <c r="P15" s="21"/>
      <c r="Q15" s="21"/>
      <c r="R15" s="21"/>
      <c r="S15" s="21"/>
      <c r="T15" s="21" t="s">
        <v>30</v>
      </c>
      <c r="U15" s="21" t="s">
        <v>41</v>
      </c>
      <c r="V15" s="24" t="s">
        <v>71</v>
      </c>
    </row>
    <row r="16" spans="1:22" s="2" customFormat="1" ht="51.75" customHeight="1">
      <c r="A16" s="21">
        <v>9</v>
      </c>
      <c r="B16" s="21" t="s">
        <v>23</v>
      </c>
      <c r="C16" s="22" t="s">
        <v>72</v>
      </c>
      <c r="D16" s="21" t="s">
        <v>62</v>
      </c>
      <c r="E16" s="23" t="s">
        <v>63</v>
      </c>
      <c r="F16" s="24" t="s">
        <v>73</v>
      </c>
      <c r="G16" s="21" t="s">
        <v>74</v>
      </c>
      <c r="H16" s="24" t="s">
        <v>70</v>
      </c>
      <c r="I16" s="21">
        <f t="shared" si="0"/>
        <v>20</v>
      </c>
      <c r="J16" s="21">
        <f t="shared" si="1"/>
        <v>20</v>
      </c>
      <c r="K16" s="21">
        <v>20</v>
      </c>
      <c r="L16" s="21"/>
      <c r="M16" s="21"/>
      <c r="N16" s="21"/>
      <c r="O16" s="21"/>
      <c r="P16" s="21"/>
      <c r="Q16" s="21"/>
      <c r="R16" s="21"/>
      <c r="S16" s="21"/>
      <c r="T16" s="21" t="s">
        <v>30</v>
      </c>
      <c r="U16" s="21" t="s">
        <v>41</v>
      </c>
      <c r="V16" s="24" t="s">
        <v>75</v>
      </c>
    </row>
    <row r="17" spans="1:22" s="2" customFormat="1" ht="61.5" customHeight="1">
      <c r="A17" s="21">
        <v>10</v>
      </c>
      <c r="B17" s="21" t="s">
        <v>23</v>
      </c>
      <c r="C17" s="22" t="s">
        <v>76</v>
      </c>
      <c r="D17" s="21" t="s">
        <v>77</v>
      </c>
      <c r="E17" s="21" t="s">
        <v>78</v>
      </c>
      <c r="F17" s="24" t="s">
        <v>79</v>
      </c>
      <c r="G17" s="21"/>
      <c r="H17" s="21" t="s">
        <v>80</v>
      </c>
      <c r="I17" s="21">
        <f t="shared" si="0"/>
        <v>1000</v>
      </c>
      <c r="J17" s="21">
        <f t="shared" si="1"/>
        <v>1000</v>
      </c>
      <c r="K17" s="21">
        <v>1000</v>
      </c>
      <c r="L17" s="21"/>
      <c r="M17" s="21"/>
      <c r="N17" s="21"/>
      <c r="O17" s="21"/>
      <c r="P17" s="21"/>
      <c r="Q17" s="21"/>
      <c r="R17" s="21"/>
      <c r="S17" s="21"/>
      <c r="T17" s="21" t="s">
        <v>30</v>
      </c>
      <c r="U17" s="21" t="s">
        <v>41</v>
      </c>
      <c r="V17" s="24" t="s">
        <v>81</v>
      </c>
    </row>
    <row r="18" spans="1:22" s="2" customFormat="1" ht="60" customHeight="1">
      <c r="A18" s="21">
        <v>11</v>
      </c>
      <c r="B18" s="21" t="s">
        <v>23</v>
      </c>
      <c r="C18" s="22" t="s">
        <v>82</v>
      </c>
      <c r="D18" s="21" t="s">
        <v>83</v>
      </c>
      <c r="E18" s="21" t="s">
        <v>84</v>
      </c>
      <c r="F18" s="24" t="s">
        <v>85</v>
      </c>
      <c r="G18" s="21" t="s">
        <v>86</v>
      </c>
      <c r="H18" s="21" t="s">
        <v>87</v>
      </c>
      <c r="I18" s="21">
        <f t="shared" si="0"/>
        <v>3312.3</v>
      </c>
      <c r="J18" s="21">
        <f t="shared" si="1"/>
        <v>3312.3</v>
      </c>
      <c r="K18" s="21">
        <v>3312.3</v>
      </c>
      <c r="L18" s="21"/>
      <c r="M18" s="21"/>
      <c r="N18" s="21"/>
      <c r="O18" s="21"/>
      <c r="P18" s="21"/>
      <c r="Q18" s="21"/>
      <c r="R18" s="21"/>
      <c r="S18" s="21"/>
      <c r="T18" s="21" t="s">
        <v>30</v>
      </c>
      <c r="U18" s="21" t="s">
        <v>31</v>
      </c>
      <c r="V18" s="24" t="s">
        <v>88</v>
      </c>
    </row>
    <row r="19" spans="1:22" s="2" customFormat="1" ht="60" customHeight="1">
      <c r="A19" s="21">
        <v>12</v>
      </c>
      <c r="B19" s="21" t="s">
        <v>23</v>
      </c>
      <c r="C19" s="22" t="s">
        <v>89</v>
      </c>
      <c r="D19" s="21" t="s">
        <v>83</v>
      </c>
      <c r="E19" s="21" t="s">
        <v>84</v>
      </c>
      <c r="F19" s="24" t="s">
        <v>90</v>
      </c>
      <c r="G19" s="21" t="s">
        <v>91</v>
      </c>
      <c r="H19" s="21" t="s">
        <v>87</v>
      </c>
      <c r="I19" s="21">
        <f t="shared" si="0"/>
        <v>12.68</v>
      </c>
      <c r="J19" s="21">
        <f t="shared" si="1"/>
        <v>12.68</v>
      </c>
      <c r="K19" s="21">
        <v>12.68</v>
      </c>
      <c r="L19" s="21"/>
      <c r="M19" s="21"/>
      <c r="N19" s="21"/>
      <c r="O19" s="21"/>
      <c r="P19" s="21"/>
      <c r="Q19" s="21"/>
      <c r="R19" s="21"/>
      <c r="S19" s="21"/>
      <c r="T19" s="21" t="s">
        <v>30</v>
      </c>
      <c r="U19" s="21" t="s">
        <v>31</v>
      </c>
      <c r="V19" s="24" t="s">
        <v>92</v>
      </c>
    </row>
    <row r="20" spans="6:23" ht="13.5">
      <c r="F20" s="10"/>
      <c r="V20" s="30"/>
      <c r="W20" s="31"/>
    </row>
    <row r="21" spans="6:23" ht="13.5">
      <c r="F21" s="10"/>
      <c r="V21" s="30"/>
      <c r="W21" s="31"/>
    </row>
    <row r="22" spans="6:23" ht="13.5">
      <c r="F22" s="10"/>
      <c r="V22" s="30"/>
      <c r="W22" s="31"/>
    </row>
    <row r="23" spans="6:23" ht="13.5">
      <c r="F23" s="10"/>
      <c r="V23" s="30"/>
      <c r="W23" s="31"/>
    </row>
    <row r="24" spans="6:23" ht="13.5">
      <c r="F24" s="10"/>
      <c r="V24" s="30"/>
      <c r="W24" s="31"/>
    </row>
    <row r="25" spans="6:23" ht="13.5">
      <c r="F25" s="10"/>
      <c r="V25" s="30"/>
      <c r="W25" s="31"/>
    </row>
    <row r="26" spans="6:23" ht="13.5">
      <c r="F26" s="10"/>
      <c r="V26" s="30"/>
      <c r="W26" s="31"/>
    </row>
    <row r="27" spans="6:23" ht="13.5">
      <c r="F27" s="10"/>
      <c r="V27" s="30"/>
      <c r="W27" s="31"/>
    </row>
    <row r="28" spans="6:23" ht="13.5">
      <c r="F28" s="10"/>
      <c r="V28" s="30"/>
      <c r="W28" s="31"/>
    </row>
    <row r="29" spans="6:22" ht="13.5">
      <c r="F29" s="10"/>
      <c r="V29" s="32"/>
    </row>
    <row r="30" ht="13.5">
      <c r="F30" s="10"/>
    </row>
  </sheetData>
  <sheetProtection/>
  <mergeCells count="19">
    <mergeCell ref="A1:C1"/>
    <mergeCell ref="A2:V2"/>
    <mergeCell ref="A3:E3"/>
    <mergeCell ref="T3:U3"/>
    <mergeCell ref="I4:S4"/>
    <mergeCell ref="J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  <mergeCell ref="V4:V6"/>
  </mergeCells>
  <printOptions/>
  <pageMargins left="0.36" right="0.36" top="0.61" bottom="0.41" header="0.51" footer="0.31"/>
  <pageSetup fitToHeight="0" fitToWidth="1" orientation="landscape" paperSize="9" scale="6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♂幸福、限量版♀</cp:lastModifiedBy>
  <dcterms:created xsi:type="dcterms:W3CDTF">2019-03-13T09:28:00Z</dcterms:created>
  <dcterms:modified xsi:type="dcterms:W3CDTF">2020-11-30T09:13:14Z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